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OTY" sheetId="1" r:id="rId1"/>
  </sheets>
  <definedNames>
    <definedName name="_xlnm.Print_Area" localSheetId="0">'POTY'!$A$1:$I$25</definedName>
  </definedNames>
  <calcPr fullCalcOnLoad="1"/>
</workbook>
</file>

<file path=xl/sharedStrings.xml><?xml version="1.0" encoding="utf-8"?>
<sst xmlns="http://schemas.openxmlformats.org/spreadsheetml/2006/main" count="69" uniqueCount="31">
  <si>
    <t>Judging Criteria</t>
  </si>
  <si>
    <t>Score</t>
  </si>
  <si>
    <t>(out of 10)</t>
  </si>
  <si>
    <t>(weighted)</t>
  </si>
  <si>
    <t>Total</t>
  </si>
  <si>
    <t>Visit Date:</t>
  </si>
  <si>
    <t>Comments on Pub by Surveyor:</t>
  </si>
  <si>
    <t>Enter data in blue cells only</t>
  </si>
  <si>
    <t>write any comments in this cell</t>
  </si>
  <si>
    <t>Members Name / Membership No:</t>
  </si>
  <si>
    <t xml:space="preserve"> </t>
  </si>
  <si>
    <t xml:space="preserve">  </t>
  </si>
  <si>
    <t xml:space="preserve">CAMRA   </t>
  </si>
  <si>
    <t>2016 Pub of the Year Judging Form</t>
  </si>
  <si>
    <r>
      <t>1 Quality of Beer/Cider/Perry.</t>
    </r>
    <r>
      <rPr>
        <sz val="12"/>
        <rFont val="Arial Narrow"/>
        <family val="2"/>
      </rPr>
      <t xml:space="preserve"> Not much explanation needed here! If it is possible to sample across all the real ales, ciders and perries on offer, do so.  However the pub does not need to sell a wide range of ales to score highly. A pub selling one or two beers in tip-top condition is infinitely preferable to one offering seven or eight mediocrities. Also the fact that a pub is a tied house should not in any way be held against it. </t>
    </r>
    <r>
      <rPr>
        <i/>
        <sz val="12"/>
        <rFont val="Arial Narrow"/>
        <family val="2"/>
      </rPr>
      <t>(Weighting 2)</t>
    </r>
  </si>
  <si>
    <r>
      <t xml:space="preserve">2 Style/Décor/Furnishings/Cleanliness. </t>
    </r>
    <r>
      <rPr>
        <sz val="12"/>
        <rFont val="Arial Narrow"/>
        <family val="2"/>
      </rPr>
      <t xml:space="preserve"> Does the pub should provide a comfortable, pleasant and safe environment throughout, with a friendly atmosphere? Are thee pub and glasses clean? Are the toilets hygienic and clean with hot water, suitable hand drying facilities, etc. Is the décor and furnishing appropriate to the style of pub?  Does it suit what it is setting out to be and is the décor in good order.  </t>
    </r>
    <r>
      <rPr>
        <i/>
        <sz val="12"/>
        <rFont val="Arial Narrow"/>
        <family val="2"/>
      </rPr>
      <t>(Weighting 1)</t>
    </r>
  </si>
  <si>
    <r>
      <t xml:space="preserve">3 Service/Welcome and Offering.  </t>
    </r>
    <r>
      <rPr>
        <sz val="12"/>
        <rFont val="Arial Narrow"/>
        <family val="2"/>
      </rPr>
      <t xml:space="preserve"> Is the service welcoming, friendly, polite and also prompt whenever possible? If the pub is busy, a friendly acknowledgement of your presence is desirable.  Are you treated like a valued customer and made to feel at ease?  Are the staff knowledgeable about, and enthusiastically promote real ales (and cider and perry if applicable) available? Do staff know how to pick up and hold a customer’s glass. Do you feel welcome to have a drink without having a meal?  Does the pub offer products from local producers? Within its limitations, does the pub offer other products/services which may enhance a visit to the pub, good quality soft drinks, food, wifi etc.?  Taking into account the of the style of pub and its location did you feel that you received reasonable value for money? (CAMRA discounts should not influence this)
 (</t>
    </r>
    <r>
      <rPr>
        <i/>
        <sz val="12"/>
        <rFont val="Arial Narrow"/>
        <family val="2"/>
      </rPr>
      <t>Weighting 1</t>
    </r>
    <r>
      <rPr>
        <sz val="12"/>
        <rFont val="Arial Narrow"/>
        <family val="2"/>
      </rPr>
      <t>)</t>
    </r>
  </si>
  <si>
    <r>
      <t>4 Community Focus and Atmosphere.</t>
    </r>
    <r>
      <rPr>
        <sz val="12"/>
        <rFont val="Arial Narrow"/>
        <family val="2"/>
      </rPr>
      <t xml:space="preserve"> Where appropriate, does the pub have a community focus, e.g. supporting local groups, sports teams, etc? Look out for notice boards, listings of local events, sports teams linked with the pub.  Does the pub have information on the local area which may be of use to locals and visitors to the area?  Is the pub inclusive and feels welcoming to all age groups and sectors of the community?  Considering the time and day of the week, is the pub busy enough to create a good atmosphere? </t>
    </r>
    <r>
      <rPr>
        <i/>
        <sz val="12"/>
        <rFont val="Arial Narrow"/>
        <family val="2"/>
      </rPr>
      <t>(Weighting 1)</t>
    </r>
  </si>
  <si>
    <r>
      <t>5 Alignment with CAMRA Principles.</t>
    </r>
    <r>
      <rPr>
        <sz val="12"/>
        <rFont val="Arial Narrow"/>
        <family val="2"/>
      </rPr>
      <t xml:space="preserve">  Are prices and opening hours clearly displayed?  Do you get a full measure or a top up without asking?  Does the pub use oversized glasses?  Is real ale (cider and perry where applicable) promoted in a positive way?  Does the pub try to stimulate interest in the sorts of issues we’re concerned about?  Are beer, cider or perry sold using misleading dispense methods?  Is it clear who has brewed “house branded” beers? Is there an absence of any inappropriate noisy electronic amusement machines?  Are beers served through tight sparklers unless brewed to be dispensed in that way?  Where possible, is there a range of beer styles and strengths?  Where applicable, the range of ciders and perries should be taken into consideration.  It should be noted that it is better for a pub to sell a small range to maintain quality if that is what suits their trade. (W</t>
    </r>
    <r>
      <rPr>
        <i/>
        <sz val="12"/>
        <rFont val="Arial Narrow"/>
        <family val="2"/>
      </rPr>
      <t>eighting 1</t>
    </r>
    <r>
      <rPr>
        <sz val="12"/>
        <rFont val="Arial Narrow"/>
        <family val="2"/>
      </rPr>
      <t>)</t>
    </r>
  </si>
  <si>
    <r>
      <t>6 Overall Impression.</t>
    </r>
    <r>
      <rPr>
        <sz val="12"/>
        <rFont val="Arial Narrow"/>
        <family val="2"/>
      </rPr>
      <t xml:space="preserve">  This category covers the undefined elements that are not considered elsewhere.  Did you enjoy your visit to the pub?  Did you spend more time than you had anticipated at the pub or wish you had been able to stay longer and would look forward to a return visit?
 </t>
    </r>
    <r>
      <rPr>
        <i/>
        <sz val="12"/>
        <rFont val="Arial Narrow"/>
        <family val="2"/>
      </rPr>
      <t>(Weighting 1)</t>
    </r>
  </si>
  <si>
    <t xml:space="preserve">Based on CAMRA’s revised national guidelines for POTY competition. </t>
  </si>
  <si>
    <t>Oxfordshire branches</t>
  </si>
  <si>
    <t>WHEN COMPLETED PLEASE RETURN THIS FORM TO: Lynne Baldwin:  lynnemariakramer@googlemail.com</t>
  </si>
  <si>
    <t>Horse &amp; Groom</t>
  </si>
  <si>
    <t>Caulcott</t>
  </si>
  <si>
    <t>Bird in Hand</t>
  </si>
  <si>
    <t>Henley-on-Thames</t>
  </si>
  <si>
    <t>Royal Oak</t>
  </si>
  <si>
    <t>Wantage</t>
  </si>
  <si>
    <t>Lamb &amp; Flag</t>
  </si>
  <si>
    <t>Oxford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</si>
</sst>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2"/>
      <name val="Arial Narrow"/>
      <family val="2"/>
    </font>
    <font>
      <b/>
      <sz val="12"/>
      <name val="Arial Narrow"/>
      <family val="2"/>
    </font>
    <font>
      <b/>
      <sz val="9"/>
      <name val="Arial Narrow"/>
      <family val="2"/>
    </font>
    <font>
      <i/>
      <sz val="12"/>
      <name val="Arial Narrow"/>
      <family val="2"/>
    </font>
    <font>
      <u val="single"/>
      <sz val="10"/>
      <color indexed="12"/>
      <name val="Arial"/>
      <family val="2"/>
    </font>
    <font>
      <b/>
      <sz val="16"/>
      <name val="Arial Narrow"/>
      <family val="2"/>
    </font>
    <font>
      <b/>
      <sz val="12"/>
      <name val="Arial"/>
      <family val="2"/>
    </font>
    <font>
      <sz val="12"/>
      <name val="Arial"/>
      <family val="2"/>
    </font>
    <font>
      <b/>
      <sz val="14"/>
      <name val="Arial"/>
      <family val="2"/>
    </font>
    <font>
      <b/>
      <sz val="9"/>
      <color indexed="10"/>
      <name val="Arial Narrow"/>
      <family val="2"/>
    </font>
    <font>
      <u val="single"/>
      <sz val="10"/>
      <color indexed="36"/>
      <name val="Arial"/>
      <family val="2"/>
    </font>
    <font>
      <b/>
      <i/>
      <sz val="14"/>
      <color indexed="12"/>
      <name val="Arial"/>
      <family val="2"/>
    </font>
    <font>
      <b/>
      <sz val="12"/>
      <color indexed="12"/>
      <name val="Arial"/>
      <family val="2"/>
    </font>
    <font>
      <b/>
      <sz val="9"/>
      <color indexed="12"/>
      <name val="Arial Narrow"/>
      <family val="2"/>
    </font>
    <font>
      <u val="single"/>
      <sz val="12"/>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DashDot"/>
      <right style="medium"/>
      <top style="medium"/>
      <bottom>
        <color indexed="63"/>
      </bottom>
    </border>
    <border>
      <left style="mediumDashDo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DashDot"/>
      <right style="medium"/>
      <top>
        <color indexed="63"/>
      </top>
      <bottom>
        <color indexed="63"/>
      </bottom>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DashDot"/>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14" xfId="0" applyFont="1" applyBorder="1" applyAlignment="1">
      <alignment horizontal="center" vertical="top" wrapText="1"/>
    </xf>
    <xf numFmtId="0" fontId="2" fillId="0" borderId="15" xfId="0" applyFont="1" applyBorder="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7" fillId="0" borderId="16" xfId="0" applyFont="1" applyBorder="1" applyAlignment="1">
      <alignment vertical="top" wrapText="1"/>
    </xf>
    <xf numFmtId="0" fontId="7" fillId="0" borderId="11" xfId="0" applyFont="1" applyBorder="1" applyAlignment="1">
      <alignment vertical="top" wrapText="1"/>
    </xf>
    <xf numFmtId="0" fontId="7" fillId="0" borderId="17" xfId="0" applyFont="1" applyBorder="1" applyAlignment="1">
      <alignment vertical="top"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Alignment="1">
      <alignment horizontal="centerContinuous"/>
    </xf>
    <xf numFmtId="15" fontId="10" fillId="33" borderId="18" xfId="0" applyNumberFormat="1" applyFont="1" applyFill="1" applyBorder="1" applyAlignment="1">
      <alignment horizontal="center"/>
    </xf>
    <xf numFmtId="15" fontId="14" fillId="33" borderId="18" xfId="0" applyNumberFormat="1" applyFont="1" applyFill="1" applyBorder="1" applyAlignment="1">
      <alignment horizontal="center"/>
    </xf>
    <xf numFmtId="0" fontId="6" fillId="33" borderId="14" xfId="0" applyFont="1" applyFill="1" applyBorder="1" applyAlignment="1">
      <alignment horizontal="center" vertical="center" wrapText="1"/>
    </xf>
    <xf numFmtId="0" fontId="3" fillId="0" borderId="19" xfId="0" applyFont="1" applyBorder="1" applyAlignment="1">
      <alignment horizontal="center" vertical="top" wrapText="1"/>
    </xf>
    <xf numFmtId="0" fontId="2" fillId="0" borderId="20" xfId="0" applyFont="1" applyFill="1" applyBorder="1" applyAlignment="1">
      <alignment/>
    </xf>
    <xf numFmtId="0" fontId="6" fillId="34" borderId="14" xfId="0" applyFont="1" applyFill="1" applyBorder="1" applyAlignment="1">
      <alignment horizontal="center" vertical="center" wrapText="1"/>
    </xf>
    <xf numFmtId="0" fontId="7" fillId="34" borderId="21" xfId="0" applyFont="1" applyFill="1" applyBorder="1" applyAlignment="1">
      <alignment/>
    </xf>
    <xf numFmtId="0" fontId="1" fillId="0" borderId="0" xfId="0" applyFont="1" applyBorder="1" applyAlignment="1">
      <alignment/>
    </xf>
    <xf numFmtId="0" fontId="0" fillId="0" borderId="0" xfId="0" applyFont="1" applyBorder="1" applyAlignment="1">
      <alignment/>
    </xf>
    <xf numFmtId="0" fontId="15" fillId="0" borderId="0" xfId="53" applyFont="1" applyBorder="1" applyAlignment="1" applyProtection="1">
      <alignment/>
      <protection/>
    </xf>
    <xf numFmtId="0" fontId="8" fillId="0" borderId="0" xfId="0" applyFont="1" applyBorder="1" applyAlignment="1">
      <alignment/>
    </xf>
    <xf numFmtId="0" fontId="15" fillId="0" borderId="0" xfId="53" applyFont="1" applyAlignment="1" applyProtection="1">
      <alignment/>
      <protection/>
    </xf>
    <xf numFmtId="0" fontId="0" fillId="0" borderId="22" xfId="0" applyFont="1" applyBorder="1" applyAlignment="1">
      <alignment/>
    </xf>
    <xf numFmtId="0" fontId="0" fillId="0" borderId="22" xfId="0" applyBorder="1" applyAlignment="1">
      <alignment/>
    </xf>
    <xf numFmtId="0" fontId="0" fillId="0" borderId="23" xfId="0" applyFont="1" applyBorder="1" applyAlignment="1">
      <alignment/>
    </xf>
    <xf numFmtId="0" fontId="6" fillId="33" borderId="24" xfId="0" applyFont="1" applyFill="1" applyBorder="1" applyAlignment="1">
      <alignment horizontal="center" vertical="center" wrapText="1"/>
    </xf>
    <xf numFmtId="0" fontId="9" fillId="0" borderId="0" xfId="0" applyFont="1" applyAlignment="1">
      <alignment horizontal="center"/>
    </xf>
    <xf numFmtId="0" fontId="12" fillId="0" borderId="0" xfId="0" applyFont="1" applyFill="1" applyAlignment="1">
      <alignment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5" xfId="0" applyFont="1" applyFill="1" applyBorder="1" applyAlignment="1">
      <alignment horizontal="center"/>
    </xf>
    <xf numFmtId="0" fontId="7" fillId="0" borderId="23" xfId="0" applyFont="1" applyFill="1" applyBorder="1" applyAlignment="1">
      <alignment horizontal="center"/>
    </xf>
    <xf numFmtId="0" fontId="13" fillId="33" borderId="26" xfId="0" applyFont="1" applyFill="1" applyBorder="1" applyAlignment="1">
      <alignment vertical="top" wrapText="1"/>
    </xf>
    <xf numFmtId="0" fontId="13" fillId="33" borderId="0" xfId="0" applyFont="1" applyFill="1" applyBorder="1" applyAlignment="1">
      <alignment vertical="top" wrapText="1"/>
    </xf>
    <xf numFmtId="0" fontId="13" fillId="33" borderId="22" xfId="0" applyFont="1" applyFill="1" applyBorder="1" applyAlignment="1">
      <alignment vertical="top" wrapText="1"/>
    </xf>
    <xf numFmtId="0" fontId="13" fillId="33" borderId="25" xfId="0" applyFont="1" applyFill="1" applyBorder="1" applyAlignment="1">
      <alignment vertical="top" wrapText="1"/>
    </xf>
    <xf numFmtId="0" fontId="13" fillId="33" borderId="12" xfId="0" applyFont="1" applyFill="1" applyBorder="1" applyAlignment="1">
      <alignment vertical="top" wrapText="1"/>
    </xf>
    <xf numFmtId="0" fontId="13" fillId="33" borderId="23" xfId="0" applyFont="1" applyFill="1" applyBorder="1" applyAlignment="1">
      <alignment vertical="top" wrapText="1"/>
    </xf>
    <xf numFmtId="0" fontId="13" fillId="35" borderId="27" xfId="0" applyFont="1" applyFill="1" applyBorder="1" applyAlignment="1">
      <alignment horizontal="left" vertical="center" indent="1"/>
    </xf>
    <xf numFmtId="0" fontId="13" fillId="35" borderId="10" xfId="0" applyFont="1" applyFill="1" applyBorder="1" applyAlignment="1">
      <alignment horizontal="left" vertical="center" inden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vertical="center" wrapText="1"/>
    </xf>
    <xf numFmtId="0" fontId="7" fillId="0" borderId="27" xfId="0" applyFont="1" applyBorder="1" applyAlignment="1">
      <alignment vertical="center" wrapText="1"/>
    </xf>
    <xf numFmtId="0" fontId="0" fillId="0" borderId="10" xfId="0" applyFont="1" applyBorder="1" applyAlignment="1">
      <alignment vertical="center"/>
    </xf>
    <xf numFmtId="0" fontId="7" fillId="0" borderId="11" xfId="0" applyFont="1" applyBorder="1" applyAlignment="1">
      <alignment horizontal="center"/>
    </xf>
    <xf numFmtId="0" fontId="6" fillId="0" borderId="2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2" xfId="0" applyFont="1" applyFill="1" applyBorder="1" applyAlignment="1">
      <alignment horizontal="center"/>
    </xf>
    <xf numFmtId="0" fontId="9"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pane ySplit="8" topLeftCell="A9" activePane="bottomLeft" state="frozen"/>
      <selection pane="topLeft" activeCell="A1" sqref="A1"/>
      <selection pane="bottomLeft" activeCell="C9" sqref="C9"/>
    </sheetView>
  </sheetViews>
  <sheetFormatPr defaultColWidth="9.140625" defaultRowHeight="12.75"/>
  <cols>
    <col min="1" max="1" width="73.57421875" style="0" customWidth="1"/>
    <col min="2" max="2" width="11.57421875" style="0" bestFit="1" customWidth="1"/>
    <col min="3" max="3" width="13.421875" style="0" bestFit="1" customWidth="1"/>
    <col min="4" max="9" width="11.57421875" style="0" bestFit="1" customWidth="1"/>
  </cols>
  <sheetData>
    <row r="1" spans="1:9" ht="18">
      <c r="A1" s="38" t="s">
        <v>7</v>
      </c>
      <c r="B1" s="37" t="s">
        <v>12</v>
      </c>
      <c r="C1" s="37"/>
      <c r="D1" s="37"/>
      <c r="E1" s="37"/>
      <c r="F1" s="37"/>
      <c r="G1" s="37"/>
      <c r="H1" s="37"/>
      <c r="I1" s="37"/>
    </row>
    <row r="2" spans="1:9" ht="18">
      <c r="A2" s="38"/>
      <c r="B2" s="37" t="s">
        <v>13</v>
      </c>
      <c r="C2" s="37"/>
      <c r="D2" s="37"/>
      <c r="E2" s="37"/>
      <c r="F2" s="37"/>
      <c r="G2" s="37"/>
      <c r="H2" s="37"/>
      <c r="I2" s="37"/>
    </row>
    <row r="3" spans="1:7" ht="18.75" thickBot="1">
      <c r="A3" s="1"/>
      <c r="D3" s="61" t="s">
        <v>21</v>
      </c>
      <c r="E3" s="61"/>
      <c r="F3" s="61"/>
      <c r="G3" s="61"/>
    </row>
    <row r="4" spans="1:9" s="9" customFormat="1" ht="15.75">
      <c r="A4" s="27" t="s">
        <v>9</v>
      </c>
      <c r="B4" s="56" t="s">
        <v>23</v>
      </c>
      <c r="C4" s="40"/>
      <c r="D4" s="39" t="s">
        <v>29</v>
      </c>
      <c r="E4" s="40"/>
      <c r="F4" s="39" t="s">
        <v>25</v>
      </c>
      <c r="G4" s="40"/>
      <c r="H4" s="39" t="s">
        <v>27</v>
      </c>
      <c r="I4" s="40"/>
    </row>
    <row r="5" spans="1:9" s="9" customFormat="1" ht="16.5" thickBot="1">
      <c r="A5" s="49"/>
      <c r="B5" s="60" t="s">
        <v>24</v>
      </c>
      <c r="C5" s="42"/>
      <c r="D5" s="41" t="s">
        <v>30</v>
      </c>
      <c r="E5" s="42"/>
      <c r="F5" s="41" t="s">
        <v>26</v>
      </c>
      <c r="G5" s="42"/>
      <c r="H5" s="41" t="s">
        <v>28</v>
      </c>
      <c r="I5" s="42"/>
    </row>
    <row r="6" spans="1:9" ht="16.5" thickBot="1">
      <c r="A6" s="50"/>
      <c r="B6" s="25" t="s">
        <v>5</v>
      </c>
      <c r="C6" s="22"/>
      <c r="D6" s="8" t="s">
        <v>5</v>
      </c>
      <c r="E6" s="21"/>
      <c r="F6" s="8" t="s">
        <v>5</v>
      </c>
      <c r="G6" s="21"/>
      <c r="H6" s="8" t="s">
        <v>5</v>
      </c>
      <c r="I6" s="21"/>
    </row>
    <row r="7" spans="1:9" ht="17.25" customHeight="1">
      <c r="A7" s="51" t="s">
        <v>0</v>
      </c>
      <c r="B7" s="15" t="s">
        <v>1</v>
      </c>
      <c r="C7" s="16" t="s">
        <v>1</v>
      </c>
      <c r="D7" s="4" t="s">
        <v>1</v>
      </c>
      <c r="E7" s="6" t="s">
        <v>1</v>
      </c>
      <c r="F7" s="4" t="s">
        <v>1</v>
      </c>
      <c r="G7" s="6" t="s">
        <v>1</v>
      </c>
      <c r="H7" s="4" t="s">
        <v>1</v>
      </c>
      <c r="I7" s="6" t="s">
        <v>1</v>
      </c>
    </row>
    <row r="8" spans="1:9" ht="14.25" thickBot="1">
      <c r="A8" s="52"/>
      <c r="B8" s="17" t="s">
        <v>2</v>
      </c>
      <c r="C8" s="18" t="s">
        <v>3</v>
      </c>
      <c r="D8" s="5" t="s">
        <v>2</v>
      </c>
      <c r="E8" s="7" t="s">
        <v>3</v>
      </c>
      <c r="F8" s="5" t="s">
        <v>2</v>
      </c>
      <c r="G8" s="7" t="s">
        <v>3</v>
      </c>
      <c r="H8" s="5" t="s">
        <v>2</v>
      </c>
      <c r="I8" s="24" t="s">
        <v>3</v>
      </c>
    </row>
    <row r="9" spans="1:9" ht="95.25" thickBot="1">
      <c r="A9" s="3" t="s">
        <v>14</v>
      </c>
      <c r="B9" s="26" t="s">
        <v>10</v>
      </c>
      <c r="C9" s="9"/>
      <c r="D9" s="23" t="s">
        <v>10</v>
      </c>
      <c r="E9" s="9"/>
      <c r="F9" s="23" t="s">
        <v>10</v>
      </c>
      <c r="G9" s="9" t="e">
        <f>F9*2</f>
        <v>#VALUE!</v>
      </c>
      <c r="H9" s="36" t="s">
        <v>11</v>
      </c>
      <c r="I9" s="33" t="e">
        <f>H9*2</f>
        <v>#VALUE!</v>
      </c>
    </row>
    <row r="10" spans="1:9" ht="97.5" customHeight="1" thickBot="1">
      <c r="A10" s="3" t="s">
        <v>15</v>
      </c>
      <c r="B10" s="23" t="s">
        <v>10</v>
      </c>
      <c r="C10" t="e">
        <f>B10*2</f>
        <v>#VALUE!</v>
      </c>
      <c r="D10" s="23" t="s">
        <v>10</v>
      </c>
      <c r="E10" t="e">
        <f>D10*2</f>
        <v>#VALUE!</v>
      </c>
      <c r="F10" s="23" t="s">
        <v>10</v>
      </c>
      <c r="G10" t="e">
        <f>F10*2</f>
        <v>#VALUE!</v>
      </c>
      <c r="H10" s="23" t="s">
        <v>10</v>
      </c>
      <c r="I10" s="34" t="e">
        <f>H10*2</f>
        <v>#VALUE!</v>
      </c>
    </row>
    <row r="11" spans="1:9" ht="189.75" thickBot="1">
      <c r="A11" s="3" t="s">
        <v>16</v>
      </c>
      <c r="B11" s="23" t="s">
        <v>10</v>
      </c>
      <c r="C11" t="e">
        <f>B11*1</f>
        <v>#VALUE!</v>
      </c>
      <c r="D11" s="23" t="s">
        <v>10</v>
      </c>
      <c r="E11" t="e">
        <f>D11*1</f>
        <v>#VALUE!</v>
      </c>
      <c r="F11" s="23" t="s">
        <v>10</v>
      </c>
      <c r="G11" t="e">
        <f>F11*1</f>
        <v>#VALUE!</v>
      </c>
      <c r="H11" s="23" t="s">
        <v>10</v>
      </c>
      <c r="I11" s="34" t="e">
        <f>H11*1</f>
        <v>#VALUE!</v>
      </c>
    </row>
    <row r="12" spans="1:9" ht="111" thickBot="1">
      <c r="A12" s="3" t="s">
        <v>17</v>
      </c>
      <c r="B12" s="23" t="s">
        <v>10</v>
      </c>
      <c r="C12" t="e">
        <f>B12*1</f>
        <v>#VALUE!</v>
      </c>
      <c r="D12" s="23" t="s">
        <v>10</v>
      </c>
      <c r="E12" t="e">
        <f>D12*1</f>
        <v>#VALUE!</v>
      </c>
      <c r="F12" s="23" t="s">
        <v>10</v>
      </c>
      <c r="G12" t="e">
        <f>F12*1</f>
        <v>#VALUE!</v>
      </c>
      <c r="H12" s="23" t="s">
        <v>10</v>
      </c>
      <c r="I12" s="34" t="e">
        <f>H12*1</f>
        <v>#VALUE!</v>
      </c>
    </row>
    <row r="13" spans="1:9" ht="189.75" thickBot="1">
      <c r="A13" s="3" t="s">
        <v>18</v>
      </c>
      <c r="B13" s="23" t="s">
        <v>10</v>
      </c>
      <c r="C13" t="e">
        <f>B13*1</f>
        <v>#VALUE!</v>
      </c>
      <c r="D13" s="23" t="s">
        <v>10</v>
      </c>
      <c r="E13" t="e">
        <f>D13*1</f>
        <v>#VALUE!</v>
      </c>
      <c r="F13" s="23" t="s">
        <v>10</v>
      </c>
      <c r="G13" t="e">
        <f>F13*1</f>
        <v>#VALUE!</v>
      </c>
      <c r="H13" s="23" t="s">
        <v>10</v>
      </c>
      <c r="I13" s="34" t="e">
        <f>H13*1</f>
        <v>#VALUE!</v>
      </c>
    </row>
    <row r="14" spans="1:9" ht="79.5" thickBot="1">
      <c r="A14" s="3" t="s">
        <v>19</v>
      </c>
      <c r="B14" s="23" t="s">
        <v>10</v>
      </c>
      <c r="C14" s="9" t="e">
        <f>B14*1</f>
        <v>#VALUE!</v>
      </c>
      <c r="D14" s="23" t="s">
        <v>10</v>
      </c>
      <c r="E14" s="9" t="e">
        <f>D14*1</f>
        <v>#VALUE!</v>
      </c>
      <c r="F14" s="23" t="s">
        <v>10</v>
      </c>
      <c r="G14" s="9" t="e">
        <f>F14*1</f>
        <v>#VALUE!</v>
      </c>
      <c r="H14" s="23" t="s">
        <v>10</v>
      </c>
      <c r="I14" s="35" t="e">
        <f>H14*1</f>
        <v>#VALUE!</v>
      </c>
    </row>
    <row r="15" spans="1:9" ht="13.5" customHeight="1">
      <c r="A15" s="53" t="s">
        <v>4</v>
      </c>
      <c r="B15" s="57">
        <f aca="true" t="shared" si="0" ref="B15:I15">SUM(B9:B14)</f>
        <v>0</v>
      </c>
      <c r="C15" s="57" t="e">
        <f t="shared" si="0"/>
        <v>#VALUE!</v>
      </c>
      <c r="D15" s="57">
        <f t="shared" si="0"/>
        <v>0</v>
      </c>
      <c r="E15" s="57" t="e">
        <f t="shared" si="0"/>
        <v>#VALUE!</v>
      </c>
      <c r="F15" s="57">
        <f>SUM(F9:F14)</f>
        <v>0</v>
      </c>
      <c r="G15" s="57" t="e">
        <f t="shared" si="0"/>
        <v>#VALUE!</v>
      </c>
      <c r="H15" s="57">
        <f t="shared" si="0"/>
        <v>0</v>
      </c>
      <c r="I15" s="57" t="e">
        <f t="shared" si="0"/>
        <v>#VALUE!</v>
      </c>
    </row>
    <row r="16" spans="1:9" ht="13.5" customHeight="1">
      <c r="A16" s="54"/>
      <c r="B16" s="58"/>
      <c r="C16" s="58"/>
      <c r="D16" s="58"/>
      <c r="E16" s="58"/>
      <c r="F16" s="58"/>
      <c r="G16" s="58"/>
      <c r="H16" s="58"/>
      <c r="I16" s="58"/>
    </row>
    <row r="17" spans="1:9" ht="13.5" customHeight="1" thickBot="1">
      <c r="A17" s="55"/>
      <c r="B17" s="59"/>
      <c r="C17" s="59"/>
      <c r="D17" s="59"/>
      <c r="E17" s="59"/>
      <c r="F17" s="59"/>
      <c r="G17" s="59"/>
      <c r="H17" s="59"/>
      <c r="I17" s="59"/>
    </row>
    <row r="18" spans="1:9" ht="16.5" customHeight="1">
      <c r="A18" s="12" t="s">
        <v>6</v>
      </c>
      <c r="B18" s="19"/>
      <c r="C18" s="13"/>
      <c r="D18" s="13"/>
      <c r="E18" s="13"/>
      <c r="F18" s="13"/>
      <c r="G18" s="13"/>
      <c r="H18" s="13"/>
      <c r="I18" s="14"/>
    </row>
    <row r="19" spans="1:9" ht="12.75" customHeight="1">
      <c r="A19" s="43" t="s">
        <v>8</v>
      </c>
      <c r="B19" s="44"/>
      <c r="C19" s="44"/>
      <c r="D19" s="44"/>
      <c r="E19" s="44"/>
      <c r="F19" s="44"/>
      <c r="G19" s="44"/>
      <c r="H19" s="44"/>
      <c r="I19" s="45"/>
    </row>
    <row r="20" spans="1:9" ht="12.75" customHeight="1">
      <c r="A20" s="43"/>
      <c r="B20" s="44"/>
      <c r="C20" s="44"/>
      <c r="D20" s="44"/>
      <c r="E20" s="44"/>
      <c r="F20" s="44"/>
      <c r="G20" s="44"/>
      <c r="H20" s="44"/>
      <c r="I20" s="45"/>
    </row>
    <row r="21" spans="1:9" ht="12.75" customHeight="1">
      <c r="A21" s="43"/>
      <c r="B21" s="44"/>
      <c r="C21" s="44"/>
      <c r="D21" s="44"/>
      <c r="E21" s="44"/>
      <c r="F21" s="44"/>
      <c r="G21" s="44"/>
      <c r="H21" s="44"/>
      <c r="I21" s="45"/>
    </row>
    <row r="22" spans="1:9" ht="13.5" customHeight="1" thickBot="1">
      <c r="A22" s="46"/>
      <c r="B22" s="47"/>
      <c r="C22" s="47"/>
      <c r="D22" s="47"/>
      <c r="E22" s="47"/>
      <c r="F22" s="47"/>
      <c r="G22" s="47"/>
      <c r="H22" s="47"/>
      <c r="I22" s="48"/>
    </row>
    <row r="23" ht="15.75">
      <c r="A23" s="2"/>
    </row>
    <row r="24" spans="1:5" s="9" customFormat="1" ht="15.75">
      <c r="A24" s="10" t="s">
        <v>22</v>
      </c>
      <c r="B24" s="32"/>
      <c r="C24" s="32"/>
      <c r="D24" s="32"/>
      <c r="E24" s="32"/>
    </row>
    <row r="25" ht="15">
      <c r="A25" s="11" t="s">
        <v>20</v>
      </c>
    </row>
    <row r="26" spans="1:9" ht="18" customHeight="1">
      <c r="A26" s="28"/>
      <c r="B26" s="37"/>
      <c r="C26" s="37"/>
      <c r="D26" s="37"/>
      <c r="E26" s="37"/>
      <c r="F26" s="37"/>
      <c r="G26" s="37"/>
      <c r="H26" s="20"/>
      <c r="I26" s="20"/>
    </row>
    <row r="27" spans="1:9" ht="18" customHeight="1">
      <c r="A27" s="31"/>
      <c r="B27" s="37"/>
      <c r="C27" s="37"/>
      <c r="D27" s="37"/>
      <c r="E27" s="37"/>
      <c r="F27" s="37"/>
      <c r="G27" s="37"/>
      <c r="H27" s="20"/>
      <c r="I27" s="20"/>
    </row>
    <row r="28" spans="1:9" ht="15.75">
      <c r="A28" s="28"/>
      <c r="B28" s="29"/>
      <c r="C28" s="29"/>
      <c r="D28" s="29"/>
      <c r="E28" s="29"/>
      <c r="F28" s="29"/>
      <c r="G28" s="29"/>
      <c r="H28" s="29"/>
      <c r="I28" s="29"/>
    </row>
    <row r="29" spans="1:9" ht="15">
      <c r="A29" s="31"/>
      <c r="B29" s="29"/>
      <c r="C29" s="29"/>
      <c r="D29" s="31"/>
      <c r="E29" s="29"/>
      <c r="F29" s="29"/>
      <c r="G29" s="29"/>
      <c r="H29" s="29"/>
      <c r="I29" s="29"/>
    </row>
    <row r="30" spans="1:9" ht="15">
      <c r="A30" s="30"/>
      <c r="B30" s="29"/>
      <c r="C30" s="29"/>
      <c r="D30" s="31"/>
      <c r="E30" s="29"/>
      <c r="F30" s="29"/>
      <c r="G30" s="29"/>
      <c r="H30" s="29"/>
      <c r="I30" s="29"/>
    </row>
    <row r="31" spans="1:9" ht="15">
      <c r="A31" s="9"/>
      <c r="B31" s="9"/>
      <c r="C31" s="9"/>
      <c r="D31" s="11"/>
      <c r="E31" s="9"/>
      <c r="F31" s="9"/>
      <c r="G31" s="9"/>
      <c r="H31" s="9"/>
      <c r="I31" s="9"/>
    </row>
    <row r="32" spans="1:9" ht="15">
      <c r="A32" s="11"/>
      <c r="B32" s="9"/>
      <c r="C32" s="9"/>
      <c r="D32" s="9"/>
      <c r="E32" s="9"/>
      <c r="F32" s="9"/>
      <c r="G32" s="9"/>
      <c r="H32" s="9"/>
      <c r="I32" s="9"/>
    </row>
    <row r="33" spans="1:9" ht="12.75">
      <c r="A33" s="9"/>
      <c r="B33" s="9"/>
      <c r="C33" s="9"/>
      <c r="D33" s="9"/>
      <c r="E33" s="9"/>
      <c r="F33" s="9"/>
      <c r="G33" s="9"/>
      <c r="H33" s="9"/>
      <c r="I33" s="9"/>
    </row>
    <row r="34" ht="13.5" customHeight="1"/>
    <row r="41" ht="12.75" customHeight="1"/>
    <row r="42" ht="12.75" customHeight="1"/>
    <row r="43" ht="12.75" customHeight="1"/>
    <row r="45" ht="12.75" customHeight="1"/>
    <row r="46" ht="12.75" customHeight="1"/>
    <row r="47" ht="12.75" customHeight="1"/>
    <row r="48" ht="12.75" customHeight="1"/>
    <row r="52" spans="1:9" ht="15">
      <c r="A52" s="9"/>
      <c r="B52" s="9"/>
      <c r="C52" s="9"/>
      <c r="D52" s="11"/>
      <c r="E52" s="9"/>
      <c r="F52" s="9"/>
      <c r="G52" s="9"/>
      <c r="H52" s="9"/>
      <c r="I52" s="9"/>
    </row>
    <row r="53" spans="1:9" ht="15">
      <c r="A53" s="11"/>
      <c r="B53" s="9"/>
      <c r="C53" s="9"/>
      <c r="D53" s="9"/>
      <c r="E53" s="9"/>
      <c r="F53" s="9"/>
      <c r="G53" s="9"/>
      <c r="H53" s="9"/>
      <c r="I53" s="9"/>
    </row>
    <row r="54" spans="1:9" ht="12.75">
      <c r="A54" s="9"/>
      <c r="B54" s="9"/>
      <c r="C54" s="9"/>
      <c r="D54" s="9"/>
      <c r="E54" s="9"/>
      <c r="F54" s="9"/>
      <c r="G54" s="9"/>
      <c r="H54" s="9"/>
      <c r="I54" s="9"/>
    </row>
  </sheetData>
  <sheetProtection/>
  <mergeCells count="26">
    <mergeCell ref="B1:I1"/>
    <mergeCell ref="B2:I2"/>
    <mergeCell ref="D3:G3"/>
    <mergeCell ref="D5:E5"/>
    <mergeCell ref="H15:H17"/>
    <mergeCell ref="C15:C17"/>
    <mergeCell ref="I15:I17"/>
    <mergeCell ref="D4:E4"/>
    <mergeCell ref="F15:F17"/>
    <mergeCell ref="G15:G17"/>
    <mergeCell ref="F5:G5"/>
    <mergeCell ref="B4:C4"/>
    <mergeCell ref="B15:B17"/>
    <mergeCell ref="D15:D17"/>
    <mergeCell ref="E15:E17"/>
    <mergeCell ref="B5:C5"/>
    <mergeCell ref="B26:G26"/>
    <mergeCell ref="B27:G27"/>
    <mergeCell ref="A1:A2"/>
    <mergeCell ref="H4:I4"/>
    <mergeCell ref="H5:I5"/>
    <mergeCell ref="A19:I22"/>
    <mergeCell ref="A5:A6"/>
    <mergeCell ref="F4:G4"/>
    <mergeCell ref="A7:A8"/>
    <mergeCell ref="A15:A17"/>
  </mergeCells>
  <printOptions horizontalCentered="1"/>
  <pageMargins left="0.25" right="0.25" top="0.75" bottom="0.75" header="0.3" footer="0.3"/>
  <pageSetup fitToWidth="0" fitToHeight="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Aspire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MSmith2</dc:creator>
  <cp:keywords/>
  <dc:description/>
  <cp:lastModifiedBy>Lynne</cp:lastModifiedBy>
  <cp:lastPrinted>2015-01-24T17:10:01Z</cp:lastPrinted>
  <dcterms:created xsi:type="dcterms:W3CDTF">2007-12-20T09:41:24Z</dcterms:created>
  <dcterms:modified xsi:type="dcterms:W3CDTF">2016-03-16T22:05:59Z</dcterms:modified>
  <cp:category/>
  <cp:version/>
  <cp:contentType/>
  <cp:contentStatus/>
</cp:coreProperties>
</file>